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电脑更换\E盘\D\日常琐事\2024年承运商定点\附件\"/>
    </mc:Choice>
  </mc:AlternateContent>
  <xr:revisionPtr revIDLastSave="0" documentId="13_ncr:1_{53E6AC11-925A-4350-BB99-A409C8BC6B79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预测运量-去程" sheetId="17" r:id="rId1"/>
    <sheet name="预测运量-返程" sheetId="18" r:id="rId2"/>
  </sheets>
  <definedNames>
    <definedName name="_xlnm._FilterDatabase" localSheetId="1" hidden="1">'预测运量-返程'!$B$2:$D$2</definedName>
    <definedName name="_xlnm._FilterDatabase" localSheetId="0" hidden="1">'预测运量-去程'!$B$3:$C$3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7" l="1"/>
  <c r="C6" i="18" l="1"/>
  <c r="C4" i="18"/>
</calcChain>
</file>

<file path=xl/sharedStrings.xml><?xml version="1.0" encoding="utf-8"?>
<sst xmlns="http://schemas.openxmlformats.org/spreadsheetml/2006/main" count="93" uniqueCount="51">
  <si>
    <t>线路</t>
    <phoneticPr fontId="1" type="noConversion"/>
  </si>
  <si>
    <t>保定</t>
  </si>
  <si>
    <t>哈尔滨</t>
  </si>
  <si>
    <t>北京</t>
  </si>
  <si>
    <t>重庆</t>
  </si>
  <si>
    <t>武汉</t>
  </si>
  <si>
    <t>柳州</t>
  </si>
  <si>
    <t>湖州</t>
  </si>
  <si>
    <t>上海</t>
  </si>
  <si>
    <t>合肥</t>
  </si>
  <si>
    <t>芜湖</t>
  </si>
  <si>
    <t>南京</t>
  </si>
  <si>
    <t>烟台</t>
  </si>
  <si>
    <t>郑州</t>
  </si>
  <si>
    <t>沈阳</t>
  </si>
  <si>
    <t>深圳</t>
  </si>
  <si>
    <t>广州</t>
  </si>
  <si>
    <t>长春</t>
  </si>
  <si>
    <t>成都</t>
  </si>
  <si>
    <t>青岛</t>
  </si>
  <si>
    <t>无锡</t>
  </si>
  <si>
    <t>长沙</t>
  </si>
  <si>
    <t>宁波</t>
  </si>
  <si>
    <t>太仓</t>
  </si>
  <si>
    <t>台州</t>
  </si>
  <si>
    <t>十堰</t>
  </si>
  <si>
    <t>年度运量（吨）</t>
    <phoneticPr fontId="1" type="noConversion"/>
  </si>
  <si>
    <t>常州</t>
  </si>
  <si>
    <t>马鞍山</t>
  </si>
  <si>
    <t>衢州</t>
  </si>
  <si>
    <t>南阳</t>
  </si>
  <si>
    <t>北汽</t>
  </si>
  <si>
    <t>东风</t>
  </si>
  <si>
    <t>上虞</t>
  </si>
  <si>
    <t>其他</t>
  </si>
  <si>
    <t>单位</t>
    <phoneticPr fontId="1" type="noConversion"/>
  </si>
  <si>
    <t>方</t>
    <phoneticPr fontId="1" type="noConversion"/>
  </si>
  <si>
    <t>吨</t>
    <phoneticPr fontId="1" type="noConversion"/>
  </si>
  <si>
    <t>年度运量</t>
    <phoneticPr fontId="1" type="noConversion"/>
  </si>
  <si>
    <t>太仓</t>
    <phoneticPr fontId="1" type="noConversion"/>
  </si>
  <si>
    <t>绵阳</t>
  </si>
  <si>
    <t>苏州</t>
  </si>
  <si>
    <t>西安</t>
  </si>
  <si>
    <t>返程涉及不可预测的退货量（客户质量问题）</t>
    <phoneticPr fontId="1" type="noConversion"/>
  </si>
  <si>
    <t>大连</t>
    <phoneticPr fontId="1" type="noConversion"/>
  </si>
  <si>
    <t>西安</t>
    <phoneticPr fontId="1" type="noConversion"/>
  </si>
  <si>
    <t>徐水</t>
  </si>
  <si>
    <t>安庆</t>
    <phoneticPr fontId="1" type="noConversion"/>
  </si>
  <si>
    <t>东莞</t>
    <phoneticPr fontId="1" type="noConversion"/>
  </si>
  <si>
    <t>长春</t>
    <phoneticPr fontId="1" type="noConversion"/>
  </si>
  <si>
    <t>备注：单次货量不固定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</si>
</sst>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等线"/>
      <family val="2"/>
      <charset val="134"/>
      <scheme val="minor"/>
    </font>
    <font>
      <sz val="9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</cellXfs>
  <cellStyles count="4">
    <cellStyle name="_x000a_shell=progma" xfId="1" xr:uid="{00000000-0005-0000-0000-000000000000}"/>
    <cellStyle name="=C:\WINNT\SYSTEM32\COMMAND.COM" xfId="2" xr:uid="{00000000-0005-0000-0000-000001000000}"/>
    <cellStyle name="常规" xfId="0" builtinId="0"/>
    <cellStyle name="常规 49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tabSelected="1" workbookViewId="0">
      <selection activeCell="D13" sqref="D13"/>
    </sheetView>
  </sheetViews>
  <sheetFormatPr defaultColWidth="9" defaultRowHeight="14" x14ac:dyDescent="0.3"/>
  <cols>
    <col min="1" max="1" width="3.9140625" style="1" customWidth="1"/>
    <col min="2" max="2" width="9" style="5"/>
    <col min="3" max="3" width="18.4140625" style="5" customWidth="1"/>
    <col min="4" max="16384" width="9" style="1"/>
  </cols>
  <sheetData>
    <row r="1" spans="2:5" ht="12" customHeight="1" x14ac:dyDescent="0.3"/>
    <row r="2" spans="2:5" ht="6.5" customHeight="1" x14ac:dyDescent="0.3"/>
    <row r="3" spans="2:5" ht="20.25" customHeight="1" x14ac:dyDescent="0.3">
      <c r="B3" s="7" t="s">
        <v>0</v>
      </c>
      <c r="C3" s="8" t="s">
        <v>26</v>
      </c>
    </row>
    <row r="4" spans="2:5" x14ac:dyDescent="0.3">
      <c r="B4" s="3" t="s">
        <v>4</v>
      </c>
      <c r="C4" s="6">
        <v>8546.0819637631757</v>
      </c>
      <c r="E4" s="1" t="s">
        <v>50</v>
      </c>
    </row>
    <row r="5" spans="2:5" x14ac:dyDescent="0.3">
      <c r="B5" s="3" t="s">
        <v>8</v>
      </c>
      <c r="C5" s="6">
        <v>6128.8995765715845</v>
      </c>
    </row>
    <row r="6" spans="2:5" x14ac:dyDescent="0.3">
      <c r="B6" s="3" t="s">
        <v>23</v>
      </c>
      <c r="C6" s="6">
        <v>5909.1210000000001</v>
      </c>
    </row>
    <row r="7" spans="2:5" x14ac:dyDescent="0.3">
      <c r="B7" s="3" t="s">
        <v>27</v>
      </c>
      <c r="C7" s="6">
        <v>4374.6792678571419</v>
      </c>
    </row>
    <row r="8" spans="2:5" x14ac:dyDescent="0.3">
      <c r="B8" s="3" t="s">
        <v>10</v>
      </c>
      <c r="C8" s="4">
        <v>3435.2573576952482</v>
      </c>
    </row>
    <row r="9" spans="2:5" x14ac:dyDescent="0.3">
      <c r="B9" s="3" t="s">
        <v>20</v>
      </c>
      <c r="C9" s="4">
        <v>1672.95</v>
      </c>
    </row>
    <row r="10" spans="2:5" x14ac:dyDescent="0.3">
      <c r="B10" s="3" t="s">
        <v>15</v>
      </c>
      <c r="C10" s="4">
        <v>1089.6727015564609</v>
      </c>
    </row>
    <row r="11" spans="2:5" x14ac:dyDescent="0.3">
      <c r="B11" s="3" t="s">
        <v>45</v>
      </c>
      <c r="C11" s="4">
        <f>852</f>
        <v>852</v>
      </c>
    </row>
    <row r="12" spans="2:5" x14ac:dyDescent="0.3">
      <c r="B12" s="3" t="s">
        <v>19</v>
      </c>
      <c r="C12" s="4">
        <v>720</v>
      </c>
    </row>
    <row r="13" spans="2:5" x14ac:dyDescent="0.3">
      <c r="B13" s="3" t="s">
        <v>16</v>
      </c>
      <c r="C13" s="4">
        <v>649.87571845238085</v>
      </c>
    </row>
    <row r="14" spans="2:5" x14ac:dyDescent="0.3">
      <c r="B14" s="3" t="s">
        <v>28</v>
      </c>
      <c r="C14" s="4">
        <v>436.1276666666667</v>
      </c>
    </row>
    <row r="15" spans="2:5" x14ac:dyDescent="0.3">
      <c r="B15" s="3" t="s">
        <v>14</v>
      </c>
      <c r="C15" s="4">
        <v>339.25881949579832</v>
      </c>
    </row>
    <row r="16" spans="2:5" x14ac:dyDescent="0.3">
      <c r="B16" s="3" t="s">
        <v>6</v>
      </c>
      <c r="C16" s="4">
        <v>324.96665785714282</v>
      </c>
    </row>
    <row r="17" spans="2:3" x14ac:dyDescent="0.3">
      <c r="B17" s="3" t="s">
        <v>2</v>
      </c>
      <c r="C17" s="4">
        <v>317.21564836969401</v>
      </c>
    </row>
    <row r="18" spans="2:3" x14ac:dyDescent="0.3">
      <c r="B18" s="4" t="s">
        <v>47</v>
      </c>
      <c r="C18" s="4">
        <v>300</v>
      </c>
    </row>
    <row r="19" spans="2:3" x14ac:dyDescent="0.3">
      <c r="B19" s="3" t="s">
        <v>18</v>
      </c>
      <c r="C19" s="4">
        <v>295.72545779220781</v>
      </c>
    </row>
    <row r="20" spans="2:3" x14ac:dyDescent="0.3">
      <c r="B20" s="3" t="s">
        <v>21</v>
      </c>
      <c r="C20" s="4">
        <v>276</v>
      </c>
    </row>
    <row r="21" spans="2:3" x14ac:dyDescent="0.3">
      <c r="B21" s="4" t="s">
        <v>46</v>
      </c>
      <c r="C21" s="4">
        <v>264</v>
      </c>
    </row>
    <row r="22" spans="2:3" x14ac:dyDescent="0.3">
      <c r="B22" s="3" t="s">
        <v>11</v>
      </c>
      <c r="C22" s="4">
        <v>260.91877500000004</v>
      </c>
    </row>
    <row r="23" spans="2:3" x14ac:dyDescent="0.3">
      <c r="B23" s="3" t="s">
        <v>17</v>
      </c>
      <c r="C23" s="4">
        <v>250.59347370129871</v>
      </c>
    </row>
    <row r="24" spans="2:3" x14ac:dyDescent="0.3">
      <c r="B24" s="3" t="s">
        <v>29</v>
      </c>
      <c r="C24" s="4">
        <v>248.60625000000007</v>
      </c>
    </row>
    <row r="25" spans="2:3" x14ac:dyDescent="0.3">
      <c r="B25" s="3" t="s">
        <v>5</v>
      </c>
      <c r="C25" s="4">
        <v>247.60813496957823</v>
      </c>
    </row>
    <row r="26" spans="2:3" x14ac:dyDescent="0.3">
      <c r="B26" s="3" t="s">
        <v>9</v>
      </c>
      <c r="C26" s="4">
        <v>215.40125677966103</v>
      </c>
    </row>
    <row r="27" spans="2:3" x14ac:dyDescent="0.3">
      <c r="B27" s="2" t="s">
        <v>48</v>
      </c>
      <c r="C27" s="2">
        <v>170</v>
      </c>
    </row>
    <row r="28" spans="2:3" x14ac:dyDescent="0.3">
      <c r="B28" s="4" t="s">
        <v>13</v>
      </c>
      <c r="C28" s="4">
        <v>150</v>
      </c>
    </row>
    <row r="29" spans="2:3" x14ac:dyDescent="0.3">
      <c r="B29" s="3" t="s">
        <v>30</v>
      </c>
      <c r="C29" s="4">
        <v>136.31162666666668</v>
      </c>
    </row>
    <row r="30" spans="2:3" x14ac:dyDescent="0.3">
      <c r="B30" s="3" t="s">
        <v>31</v>
      </c>
      <c r="C30" s="4">
        <v>103.3503604743083</v>
      </c>
    </row>
    <row r="31" spans="2:3" x14ac:dyDescent="0.3">
      <c r="B31" s="3" t="s">
        <v>32</v>
      </c>
      <c r="C31" s="4">
        <v>86.947567758557227</v>
      </c>
    </row>
    <row r="32" spans="2:3" x14ac:dyDescent="0.3">
      <c r="B32" s="3" t="s">
        <v>33</v>
      </c>
      <c r="C32" s="4">
        <v>76.805084745762713</v>
      </c>
    </row>
    <row r="33" spans="2:3" x14ac:dyDescent="0.3">
      <c r="B33" s="3" t="s">
        <v>49</v>
      </c>
      <c r="C33" s="4">
        <v>70.224632034632037</v>
      </c>
    </row>
    <row r="34" spans="2:3" x14ac:dyDescent="0.3">
      <c r="B34" s="3" t="s">
        <v>3</v>
      </c>
      <c r="C34" s="4">
        <v>66.461662857142869</v>
      </c>
    </row>
    <row r="35" spans="2:3" x14ac:dyDescent="0.3">
      <c r="B35" s="4" t="s">
        <v>7</v>
      </c>
      <c r="C35" s="4">
        <v>60.485999999999997</v>
      </c>
    </row>
    <row r="36" spans="2:3" x14ac:dyDescent="0.3">
      <c r="B36" s="4" t="s">
        <v>34</v>
      </c>
      <c r="C36" s="4">
        <v>6.7048466149834045</v>
      </c>
    </row>
    <row r="37" spans="2:3" x14ac:dyDescent="0.3">
      <c r="B37" s="4" t="s">
        <v>1</v>
      </c>
      <c r="C37" s="4">
        <v>5.8837749434889446</v>
      </c>
    </row>
    <row r="38" spans="2:3" x14ac:dyDescent="0.3">
      <c r="B38" s="4" t="s">
        <v>22</v>
      </c>
      <c r="C38" s="4">
        <v>0.39</v>
      </c>
    </row>
  </sheetData>
  <autoFilter ref="B3:C3" xr:uid="{37151EDB-3610-43A6-B1C4-F19126101167}"/>
  <phoneticPr fontId="1" type="noConversion"/>
  <conditionalFormatting sqref="B35">
    <cfRule type="duplicateValues" dxfId="5" priority="3"/>
  </conditionalFormatting>
  <conditionalFormatting sqref="B36">
    <cfRule type="duplicateValues" dxfId="4" priority="2"/>
  </conditionalFormatting>
  <conditionalFormatting sqref="B37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8"/>
  <sheetViews>
    <sheetView workbookViewId="0">
      <selection activeCell="E10" sqref="E10"/>
    </sheetView>
  </sheetViews>
  <sheetFormatPr defaultColWidth="9" defaultRowHeight="14" x14ac:dyDescent="0.3"/>
  <cols>
    <col min="1" max="1" width="1.58203125" style="1" customWidth="1"/>
    <col min="2" max="2" width="12.5" style="1" customWidth="1"/>
    <col min="3" max="3" width="15" style="1" customWidth="1"/>
    <col min="4" max="16384" width="9" style="1"/>
  </cols>
  <sheetData>
    <row r="1" spans="2:6" ht="10.5" customHeight="1" x14ac:dyDescent="0.3"/>
    <row r="2" spans="2:6" ht="18.5" customHeight="1" x14ac:dyDescent="0.3">
      <c r="B2" s="9" t="s">
        <v>0</v>
      </c>
      <c r="C2" s="8" t="s">
        <v>38</v>
      </c>
      <c r="D2" s="2" t="s">
        <v>35</v>
      </c>
    </row>
    <row r="3" spans="2:6" ht="18" customHeight="1" x14ac:dyDescent="0.3">
      <c r="B3" s="10" t="s">
        <v>39</v>
      </c>
      <c r="C3" s="11">
        <v>21004.920000000002</v>
      </c>
      <c r="D3" s="2" t="s">
        <v>36</v>
      </c>
      <c r="F3" s="1" t="s">
        <v>50</v>
      </c>
    </row>
    <row r="4" spans="2:6" ht="18" customHeight="1" x14ac:dyDescent="0.3">
      <c r="B4" s="10" t="s">
        <v>27</v>
      </c>
      <c r="C4" s="12">
        <f>7648.85268*0.6</f>
        <v>4589.311608</v>
      </c>
      <c r="D4" s="2" t="s">
        <v>36</v>
      </c>
    </row>
    <row r="5" spans="2:6" ht="18" customHeight="1" x14ac:dyDescent="0.3">
      <c r="B5" s="10" t="s">
        <v>20</v>
      </c>
      <c r="C5" s="12">
        <v>4750.8249600000008</v>
      </c>
      <c r="D5" s="2" t="s">
        <v>36</v>
      </c>
    </row>
    <row r="6" spans="2:6" ht="18" customHeight="1" x14ac:dyDescent="0.3">
      <c r="B6" s="10" t="s">
        <v>4</v>
      </c>
      <c r="C6" s="12">
        <f>4273.158888*1.25</f>
        <v>5341.4486099999995</v>
      </c>
      <c r="D6" s="2" t="s">
        <v>36</v>
      </c>
    </row>
    <row r="7" spans="2:6" ht="18" customHeight="1" x14ac:dyDescent="0.3">
      <c r="B7" s="10" t="s">
        <v>44</v>
      </c>
      <c r="C7" s="13">
        <v>3800.5200000000004</v>
      </c>
      <c r="D7" s="2" t="s">
        <v>37</v>
      </c>
    </row>
    <row r="8" spans="2:6" ht="18" customHeight="1" x14ac:dyDescent="0.3">
      <c r="B8" s="10" t="s">
        <v>16</v>
      </c>
      <c r="C8" s="12">
        <v>3593.7561599999999</v>
      </c>
      <c r="D8" s="2" t="s">
        <v>36</v>
      </c>
    </row>
    <row r="9" spans="2:6" ht="18" customHeight="1" x14ac:dyDescent="0.3">
      <c r="B9" s="10" t="s">
        <v>5</v>
      </c>
      <c r="C9" s="12">
        <v>1300.4776800000002</v>
      </c>
      <c r="D9" s="2" t="s">
        <v>36</v>
      </c>
    </row>
    <row r="10" spans="2:6" ht="18" customHeight="1" x14ac:dyDescent="0.3">
      <c r="B10" s="10" t="s">
        <v>19</v>
      </c>
      <c r="C10" s="12">
        <v>1126.4896800000001</v>
      </c>
      <c r="D10" s="2" t="s">
        <v>36</v>
      </c>
    </row>
    <row r="11" spans="2:6" ht="18" customHeight="1" x14ac:dyDescent="0.3">
      <c r="B11" s="10" t="s">
        <v>6</v>
      </c>
      <c r="C11" s="12">
        <v>1022.0774400000001</v>
      </c>
      <c r="D11" s="2" t="s">
        <v>36</v>
      </c>
    </row>
    <row r="12" spans="2:6" ht="18" customHeight="1" x14ac:dyDescent="0.3">
      <c r="B12" s="10" t="s">
        <v>40</v>
      </c>
      <c r="C12" s="12">
        <v>788.68079999999998</v>
      </c>
      <c r="D12" s="2" t="s">
        <v>36</v>
      </c>
    </row>
    <row r="13" spans="2:6" ht="18" customHeight="1" x14ac:dyDescent="0.3">
      <c r="B13" s="10" t="s">
        <v>8</v>
      </c>
      <c r="C13" s="12">
        <v>651.98843999999997</v>
      </c>
      <c r="D13" s="2" t="s">
        <v>36</v>
      </c>
    </row>
    <row r="14" spans="2:6" ht="18" customHeight="1" x14ac:dyDescent="0.3">
      <c r="B14" s="10" t="s">
        <v>13</v>
      </c>
      <c r="C14" s="12">
        <v>569.48508000000004</v>
      </c>
      <c r="D14" s="2" t="s">
        <v>36</v>
      </c>
    </row>
    <row r="15" spans="2:6" ht="18" customHeight="1" x14ac:dyDescent="0.3">
      <c r="B15" s="10" t="s">
        <v>9</v>
      </c>
      <c r="C15" s="12">
        <v>553.45680000000004</v>
      </c>
      <c r="D15" s="2" t="s">
        <v>36</v>
      </c>
    </row>
    <row r="16" spans="2:6" ht="18" customHeight="1" x14ac:dyDescent="0.3">
      <c r="B16" s="10" t="s">
        <v>1</v>
      </c>
      <c r="C16" s="12">
        <v>379.66319999999996</v>
      </c>
      <c r="D16" s="2" t="s">
        <v>36</v>
      </c>
    </row>
    <row r="17" spans="2:4" ht="18" customHeight="1" x14ac:dyDescent="0.3">
      <c r="B17" s="10" t="s">
        <v>10</v>
      </c>
      <c r="C17" s="12">
        <v>283.43520000000007</v>
      </c>
      <c r="D17" s="2" t="s">
        <v>36</v>
      </c>
    </row>
    <row r="18" spans="2:4" ht="18" customHeight="1" x14ac:dyDescent="0.3">
      <c r="B18" s="10" t="s">
        <v>12</v>
      </c>
      <c r="C18" s="12">
        <v>210.86568000000003</v>
      </c>
      <c r="D18" s="2" t="s">
        <v>36</v>
      </c>
    </row>
    <row r="19" spans="2:4" x14ac:dyDescent="0.3">
      <c r="B19" s="10" t="s">
        <v>41</v>
      </c>
      <c r="C19" s="12">
        <v>200.91239999999999</v>
      </c>
      <c r="D19" s="2" t="s">
        <v>36</v>
      </c>
    </row>
    <row r="20" spans="2:4" x14ac:dyDescent="0.3">
      <c r="B20" s="10" t="s">
        <v>21</v>
      </c>
      <c r="C20" s="12">
        <v>180.39347999999998</v>
      </c>
      <c r="D20" s="2" t="s">
        <v>36</v>
      </c>
    </row>
    <row r="21" spans="2:4" x14ac:dyDescent="0.3">
      <c r="B21" s="10" t="s">
        <v>42</v>
      </c>
      <c r="C21" s="12">
        <v>172.51056</v>
      </c>
      <c r="D21" s="2" t="s">
        <v>36</v>
      </c>
    </row>
    <row r="22" spans="2:4" x14ac:dyDescent="0.3">
      <c r="B22" s="10" t="s">
        <v>14</v>
      </c>
      <c r="C22" s="12">
        <v>151.70004</v>
      </c>
      <c r="D22" s="2" t="s">
        <v>36</v>
      </c>
    </row>
    <row r="23" spans="2:4" x14ac:dyDescent="0.3">
      <c r="B23" s="10" t="s">
        <v>30</v>
      </c>
      <c r="C23" s="12">
        <v>97.977599999999995</v>
      </c>
      <c r="D23" s="2" t="s">
        <v>36</v>
      </c>
    </row>
    <row r="24" spans="2:4" x14ac:dyDescent="0.3">
      <c r="B24" s="10" t="s">
        <v>25</v>
      </c>
      <c r="C24" s="12">
        <v>76.457520000000002</v>
      </c>
      <c r="D24" s="2" t="s">
        <v>36</v>
      </c>
    </row>
    <row r="25" spans="2:4" x14ac:dyDescent="0.3">
      <c r="B25" s="10" t="s">
        <v>15</v>
      </c>
      <c r="C25" s="12">
        <v>74.42604</v>
      </c>
      <c r="D25" s="2" t="s">
        <v>36</v>
      </c>
    </row>
    <row r="26" spans="2:4" ht="17.5" customHeight="1" x14ac:dyDescent="0.3">
      <c r="B26" s="10" t="s">
        <v>33</v>
      </c>
      <c r="C26" s="12">
        <v>48.63888</v>
      </c>
      <c r="D26" s="2" t="s">
        <v>36</v>
      </c>
    </row>
    <row r="27" spans="2:4" ht="20" customHeight="1" x14ac:dyDescent="0.3">
      <c r="B27" s="10" t="s">
        <v>24</v>
      </c>
      <c r="C27" s="12">
        <v>24.494399999999999</v>
      </c>
      <c r="D27" s="2" t="s">
        <v>36</v>
      </c>
    </row>
    <row r="28" spans="2:4" ht="22.5" customHeight="1" x14ac:dyDescent="0.3">
      <c r="B28" s="14" t="s">
        <v>43</v>
      </c>
    </row>
  </sheetData>
  <autoFilter ref="B2:D2" xr:uid="{6580219E-7F47-46F1-A6CE-F1875E5557F3}"/>
  <phoneticPr fontId="1" type="noConversion"/>
  <conditionalFormatting sqref="B21:B25">
    <cfRule type="duplicateValues" dxfId="2" priority="3"/>
  </conditionalFormatting>
  <conditionalFormatting sqref="B26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预测运量-去程</vt:lpstr>
      <vt:lpstr>预测运量-返程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赵乔</dc:creator>
  <cp:lastModifiedBy>FLPM</cp:lastModifiedBy>
  <dcterms:created xsi:type="dcterms:W3CDTF">2021-01-15T08:42:30Z</dcterms:created>
  <dcterms:modified xsi:type="dcterms:W3CDTF">2024-04-12T07:17:14Z</dcterms:modified>
</cp:coreProperties>
</file>